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vorst\Desktop\"/>
    </mc:Choice>
  </mc:AlternateContent>
  <xr:revisionPtr revIDLastSave="0" documentId="8_{99B08CD9-18F1-41DC-8D79-0181C8DF07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48" i="1" l="1"/>
</calcChain>
</file>

<file path=xl/sharedStrings.xml><?xml version="1.0" encoding="utf-8"?>
<sst xmlns="http://schemas.openxmlformats.org/spreadsheetml/2006/main" count="167" uniqueCount="107">
  <si>
    <t>Artiest</t>
  </si>
  <si>
    <t>Voorstelling</t>
  </si>
  <si>
    <t>Wanneer</t>
  </si>
  <si>
    <t>Locatie</t>
  </si>
  <si>
    <t>Tijdstip</t>
  </si>
  <si>
    <t>Verkoopprijs</t>
  </si>
  <si>
    <t>Intro Volw</t>
  </si>
  <si>
    <t>Intro Kind</t>
  </si>
  <si>
    <t>CU lid volw</t>
  </si>
  <si>
    <t>CU lid kind</t>
  </si>
  <si>
    <t>Dhr/Mevr.</t>
  </si>
  <si>
    <t>Voorletters</t>
  </si>
  <si>
    <t>Achternaam</t>
  </si>
  <si>
    <t>Adres</t>
  </si>
  <si>
    <t>Postcode</t>
  </si>
  <si>
    <t>Woonplaats</t>
  </si>
  <si>
    <t>Telefoon intern</t>
  </si>
  <si>
    <t>Telefoon extern</t>
  </si>
  <si>
    <t>E-mailadres</t>
  </si>
  <si>
    <t>Bestel</t>
  </si>
  <si>
    <t>aantal</t>
  </si>
  <si>
    <t>Totaal</t>
  </si>
  <si>
    <t>Bedrag</t>
  </si>
  <si>
    <t>Inschrijfformulier</t>
  </si>
  <si>
    <t>19:00 uur</t>
  </si>
  <si>
    <t>https://www.parktheater.nl/programma/</t>
  </si>
  <si>
    <t>Voor meer informatie over de voorstelling verwijzen wij u naar de website van het Parktheater Zie de link hierboven.</t>
  </si>
  <si>
    <t>Hertog Jan Zaal</t>
  </si>
  <si>
    <t>20:00 uur</t>
  </si>
  <si>
    <t>Philipszaal</t>
  </si>
  <si>
    <t>20:30 uur</t>
  </si>
  <si>
    <t>Juf Roos</t>
  </si>
  <si>
    <t>16:00 uur</t>
  </si>
  <si>
    <t>13:00 uur</t>
  </si>
  <si>
    <t>Moord in het Parktheater</t>
  </si>
  <si>
    <t>Parktheater Eindhoven 2023-2024</t>
  </si>
  <si>
    <t>Björn van der Doelen, Leo Alkemade, Stevie Ann e.a.</t>
  </si>
  <si>
    <t>Helden van het Zuiden</t>
  </si>
  <si>
    <t>Youp van 't Hek</t>
  </si>
  <si>
    <t>De Laatste Ronde</t>
  </si>
  <si>
    <t>Freek Bartels, Vajèn van den Bosch, Milan van Waardenburg e.a.</t>
  </si>
  <si>
    <t>Les Misérables</t>
  </si>
  <si>
    <t>Emilie Weisse Circustheater</t>
  </si>
  <si>
    <t>11.00 uur</t>
  </si>
  <si>
    <t>O+   Be Kind</t>
  </si>
  <si>
    <t>Tobi Kooiman</t>
  </si>
  <si>
    <t>Best Of</t>
  </si>
  <si>
    <t>Natlab</t>
  </si>
  <si>
    <t>Universiteit van Nederland Live</t>
  </si>
  <si>
    <t>Wetenschap voor iedereen</t>
  </si>
  <si>
    <t>20.30 uur</t>
  </si>
  <si>
    <t>Nationale Reisopera</t>
  </si>
  <si>
    <t>Das Wunder der Heliane (1927)</t>
  </si>
  <si>
    <t>19.00 uur</t>
  </si>
  <si>
    <t>William Spaaij, Marjolijn Touw, Esmee Dekker e.a.</t>
  </si>
  <si>
    <t>Grease De Hitmusical</t>
  </si>
  <si>
    <t>De Grote Haay</t>
  </si>
  <si>
    <t>15.00 uur</t>
  </si>
  <si>
    <t>5+  Meester Kikker</t>
  </si>
  <si>
    <t>Van Hoorne Entertainment</t>
  </si>
  <si>
    <t>4 +  Rapunzel de Musical</t>
  </si>
  <si>
    <t>Wim Daniëls</t>
  </si>
  <si>
    <t>Filosofietsen</t>
  </si>
  <si>
    <t>Omdenken | Berthold Gunster</t>
  </si>
  <si>
    <t>Zoals verwacht loopt alles anders 2.0</t>
  </si>
  <si>
    <t>Dianne Liesker, Ellen Dikker &amp; Hanneke Drenth</t>
  </si>
  <si>
    <t>Tis Hier Geen Hotel 2</t>
  </si>
  <si>
    <t>Annick Boer</t>
  </si>
  <si>
    <t>Deze is nog beter!</t>
  </si>
  <si>
    <t>Paul de Leeuw</t>
  </si>
  <si>
    <t>60..? We zien wel</t>
  </si>
  <si>
    <t>Alex Klaasen</t>
  </si>
  <si>
    <t>No ponies – Een éénmansrevue</t>
  </si>
  <si>
    <t>2 +  Een partijtje voor Gijs</t>
  </si>
  <si>
    <t>Victoria Koblenko, Puck Pomelien Busser &amp; Birgit Schuurman</t>
  </si>
  <si>
    <t>Wat mijn man niet weet</t>
  </si>
  <si>
    <t>Suzan Seegers, Thomas Cammaert, Cystine Carreon e.a.</t>
  </si>
  <si>
    <t>Piaf</t>
  </si>
  <si>
    <t>Lebbis &amp; Jansen</t>
  </si>
  <si>
    <t>Subliem - Oudejaars 2023</t>
  </si>
  <si>
    <t>MARGÔT ROS</t>
  </si>
  <si>
    <t>Brabantse nachten zijn lang</t>
  </si>
  <si>
    <t>Scheepers zet af</t>
  </si>
  <si>
    <t>Lisa Ostermann</t>
  </si>
  <si>
    <t>Makkelijk in de omgang</t>
  </si>
  <si>
    <t>Casino: Russian Roulette</t>
  </si>
  <si>
    <t>Rob Scheepers</t>
  </si>
  <si>
    <t>Christel de Laat</t>
  </si>
  <si>
    <t>En door!</t>
  </si>
  <si>
    <t>Philippe Geubels</t>
  </si>
  <si>
    <t>Geubels gaat in bad</t>
  </si>
  <si>
    <t>Nick Schilder</t>
  </si>
  <si>
    <t>The Singer Songwriter Show</t>
  </si>
  <si>
    <t>Nabil</t>
  </si>
  <si>
    <t>Nee, precies daarom</t>
  </si>
  <si>
    <t>Jim Bakkum</t>
  </si>
  <si>
    <t>Oud Geleerd, Jong Gedaan</t>
  </si>
  <si>
    <t>Karin Bloemen &amp; Old School Band</t>
  </si>
  <si>
    <t>Gladys, Ella, Barbra, Adele... Karin!</t>
  </si>
  <si>
    <t>Francis van Broekhuizen en Gregor Bak</t>
  </si>
  <si>
    <t>Schandalig mooie opera!</t>
  </si>
  <si>
    <t>Tineke Schouten</t>
  </si>
  <si>
    <t>Nieuwe show 2023/2024</t>
  </si>
  <si>
    <t>Yamato</t>
  </si>
  <si>
    <t>Hinotori</t>
  </si>
  <si>
    <t>Lenette van Dongen</t>
  </si>
  <si>
    <t>Dat doet ze anders nooit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</si>
</sst>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9" fillId="0" borderId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0" fillId="0" borderId="0" xfId="0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7" xfId="0" applyFont="1" applyFill="1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2" fillId="0" borderId="10" xfId="0" applyFont="1" applyFill="1" applyBorder="1"/>
    <xf numFmtId="0" fontId="0" fillId="0" borderId="5" xfId="0" applyBorder="1"/>
    <xf numFmtId="0" fontId="2" fillId="0" borderId="11" xfId="0" applyFont="1" applyFill="1" applyBorder="1"/>
    <xf numFmtId="0" fontId="5" fillId="0" borderId="5" xfId="2" applyBorder="1"/>
    <xf numFmtId="0" fontId="6" fillId="0" borderId="5" xfId="0" applyFont="1" applyBorder="1" applyAlignment="1">
      <alignment wrapText="1"/>
    </xf>
    <xf numFmtId="0" fontId="7" fillId="0" borderId="12" xfId="0" applyFont="1" applyBorder="1"/>
    <xf numFmtId="44" fontId="0" fillId="0" borderId="1" xfId="0" applyNumberFormat="1" applyBorder="1"/>
    <xf numFmtId="0" fontId="5" fillId="0" borderId="8" xfId="2" applyBorder="1"/>
    <xf numFmtId="44" fontId="0" fillId="0" borderId="2" xfId="0" applyNumberFormat="1" applyBorder="1"/>
    <xf numFmtId="0" fontId="0" fillId="0" borderId="0" xfId="0" applyFill="1" applyBorder="1"/>
    <xf numFmtId="0" fontId="0" fillId="0" borderId="0" xfId="0" applyFill="1"/>
    <xf numFmtId="14" fontId="0" fillId="0" borderId="1" xfId="0" applyNumberFormat="1" applyBorder="1" applyAlignment="1">
      <alignment horizontal="left" vertical="top"/>
    </xf>
    <xf numFmtId="14" fontId="4" fillId="0" borderId="3" xfId="0" applyNumberFormat="1" applyFont="1" applyBorder="1" applyAlignment="1">
      <alignment horizontal="left" vertical="top"/>
    </xf>
    <xf numFmtId="14" fontId="0" fillId="0" borderId="0" xfId="0" applyNumberForma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49" fontId="9" fillId="0" borderId="0" xfId="4" applyNumberFormat="1"/>
  </cellXfs>
  <cellStyles count="5">
    <cellStyle name="Hyperlink" xfId="2" builtinId="8"/>
    <cellStyle name="Standaard" xfId="0" builtinId="0"/>
    <cellStyle name="Standaard 2" xfId="3" xr:uid="{CF2181AE-FA6C-4610-A916-CB279EE7F2C7}"/>
    <cellStyle name="Standaard 3" xfId="4" xr:uid="{4CB25DCA-FF4D-4B85-864D-108FFA3052E8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244357</xdr:rowOff>
    </xdr:from>
    <xdr:to>
      <xdr:col>14</xdr:col>
      <xdr:colOff>7117</xdr:colOff>
      <xdr:row>6</xdr:row>
      <xdr:rowOff>170740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2460" y="244357"/>
          <a:ext cx="2476500" cy="1678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ktheater.nl/program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19" zoomScale="85" zoomScaleNormal="85" workbookViewId="0">
      <selection activeCell="R46" sqref="R46"/>
    </sheetView>
  </sheetViews>
  <sheetFormatPr defaultRowHeight="15"/>
  <cols>
    <col min="1" max="1" width="57.28515625" customWidth="1"/>
    <col min="2" max="2" width="51" customWidth="1"/>
    <col min="3" max="3" width="30.42578125" style="33" customWidth="1"/>
    <col min="4" max="4" width="29.85546875" customWidth="1"/>
    <col min="5" max="5" width="22" customWidth="1"/>
    <col min="6" max="6" width="10" customWidth="1"/>
    <col min="7" max="9" width="11.7109375" bestFit="1" customWidth="1"/>
    <col min="10" max="10" width="14.5703125" customWidth="1"/>
    <col min="11" max="11" width="12.5703125" customWidth="1"/>
    <col min="12" max="19" width="3.140625" customWidth="1"/>
  </cols>
  <sheetData>
    <row r="1" spans="1:12" ht="33.75">
      <c r="A1" s="23" t="s">
        <v>23</v>
      </c>
      <c r="B1" s="5"/>
      <c r="C1" s="30" t="s">
        <v>35</v>
      </c>
      <c r="D1" s="5"/>
      <c r="E1" s="5"/>
      <c r="F1" s="5"/>
      <c r="G1" s="5"/>
      <c r="H1" s="5"/>
      <c r="I1" s="5"/>
      <c r="J1" s="5"/>
      <c r="K1" s="5"/>
    </row>
    <row r="2" spans="1:12">
      <c r="A2" s="19"/>
      <c r="B2" s="11"/>
      <c r="C2" s="31" t="s">
        <v>10</v>
      </c>
      <c r="D2" s="15"/>
      <c r="E2" s="11"/>
      <c r="F2" s="11"/>
      <c r="G2" s="11"/>
      <c r="H2" s="11"/>
      <c r="I2" s="11"/>
      <c r="J2" s="11"/>
      <c r="K2" s="11"/>
    </row>
    <row r="3" spans="1:12">
      <c r="A3" s="19"/>
      <c r="B3" s="11"/>
      <c r="C3" s="31" t="s">
        <v>11</v>
      </c>
      <c r="D3" s="16"/>
      <c r="E3" s="11"/>
      <c r="F3" s="11"/>
      <c r="G3" s="11"/>
      <c r="H3" s="11"/>
      <c r="I3" s="11"/>
      <c r="J3" s="11"/>
      <c r="K3" s="11"/>
    </row>
    <row r="4" spans="1:12">
      <c r="A4" s="21" t="s">
        <v>25</v>
      </c>
      <c r="B4" s="11"/>
      <c r="C4" s="31" t="s">
        <v>12</v>
      </c>
      <c r="D4" s="16"/>
      <c r="E4" s="11"/>
      <c r="F4" s="11"/>
      <c r="G4" s="11"/>
      <c r="H4" s="11"/>
      <c r="I4" s="11"/>
      <c r="J4" s="11"/>
      <c r="K4" s="11"/>
    </row>
    <row r="5" spans="1:12">
      <c r="A5" s="19"/>
      <c r="B5" s="11"/>
      <c r="C5" s="31" t="s">
        <v>13</v>
      </c>
      <c r="D5" s="16"/>
      <c r="E5" s="11"/>
      <c r="F5" s="11"/>
      <c r="G5" s="11"/>
      <c r="H5" s="11"/>
      <c r="I5" s="11"/>
      <c r="J5" s="11"/>
      <c r="K5" s="11"/>
    </row>
    <row r="6" spans="1:12" ht="47.25">
      <c r="A6" s="22" t="s">
        <v>26</v>
      </c>
      <c r="B6" s="11"/>
      <c r="C6" s="31" t="s">
        <v>14</v>
      </c>
      <c r="D6" s="16"/>
      <c r="E6" s="11"/>
      <c r="F6" s="11"/>
      <c r="G6" s="11"/>
      <c r="H6" s="11"/>
      <c r="I6" s="11"/>
      <c r="J6" s="11"/>
      <c r="K6" s="11"/>
    </row>
    <row r="7" spans="1:12">
      <c r="A7" s="19"/>
      <c r="B7" s="11"/>
      <c r="C7" s="31" t="s">
        <v>15</v>
      </c>
      <c r="D7" s="16"/>
      <c r="E7" s="11"/>
      <c r="F7" s="11"/>
      <c r="G7" s="11"/>
      <c r="H7" s="11"/>
      <c r="I7" s="11"/>
      <c r="J7" s="11"/>
      <c r="K7" s="11"/>
    </row>
    <row r="8" spans="1:12">
      <c r="A8" s="19"/>
      <c r="B8" s="11"/>
      <c r="C8" s="31" t="s">
        <v>16</v>
      </c>
      <c r="D8" s="16"/>
      <c r="E8" s="11"/>
      <c r="F8" s="11"/>
      <c r="G8" s="11"/>
      <c r="H8" s="11"/>
      <c r="I8" s="11"/>
      <c r="J8" s="11"/>
      <c r="K8" s="11"/>
    </row>
    <row r="9" spans="1:12">
      <c r="A9" s="19"/>
      <c r="B9" s="11"/>
      <c r="C9" s="31" t="s">
        <v>17</v>
      </c>
      <c r="D9" s="16"/>
      <c r="E9" s="11"/>
      <c r="F9" s="11"/>
      <c r="G9" s="11"/>
      <c r="H9" s="11"/>
      <c r="I9" s="11"/>
      <c r="J9" s="11"/>
      <c r="K9" s="11"/>
    </row>
    <row r="10" spans="1:12">
      <c r="A10" s="19"/>
      <c r="B10" s="11"/>
      <c r="C10" s="31" t="s">
        <v>18</v>
      </c>
      <c r="D10" s="25"/>
      <c r="E10" s="11"/>
      <c r="F10" s="11"/>
      <c r="G10" s="11"/>
      <c r="H10" s="11"/>
      <c r="I10" s="11"/>
      <c r="J10" s="11"/>
      <c r="K10" s="11"/>
    </row>
    <row r="11" spans="1:12">
      <c r="A11" s="19"/>
      <c r="B11" s="11"/>
      <c r="C11" s="31"/>
      <c r="D11" s="11"/>
      <c r="E11" s="11"/>
      <c r="F11" s="11"/>
      <c r="G11" s="11"/>
      <c r="H11" s="11"/>
      <c r="I11" s="11"/>
      <c r="J11" s="11"/>
      <c r="K11" s="11"/>
    </row>
    <row r="12" spans="1:12" ht="23.25">
      <c r="A12" s="9"/>
      <c r="B12" s="10"/>
      <c r="C12" s="31"/>
      <c r="D12" s="11"/>
      <c r="E12" s="11"/>
      <c r="F12" s="17" t="s">
        <v>5</v>
      </c>
      <c r="G12" s="17" t="s">
        <v>5</v>
      </c>
      <c r="H12" s="17" t="s">
        <v>5</v>
      </c>
      <c r="I12" s="17" t="s">
        <v>5</v>
      </c>
      <c r="J12" s="18" t="s">
        <v>19</v>
      </c>
      <c r="K12" s="20" t="s">
        <v>21</v>
      </c>
    </row>
    <row r="13" spans="1:12">
      <c r="A13" s="6" t="s">
        <v>0</v>
      </c>
      <c r="B13" s="1" t="s">
        <v>1</v>
      </c>
      <c r="C13" s="32" t="s">
        <v>2</v>
      </c>
      <c r="D13" s="1" t="s">
        <v>3</v>
      </c>
      <c r="E13" s="4" t="s">
        <v>4</v>
      </c>
      <c r="F13" s="12" t="s">
        <v>6</v>
      </c>
      <c r="G13" s="12" t="s">
        <v>7</v>
      </c>
      <c r="H13" s="12" t="s">
        <v>8</v>
      </c>
      <c r="I13" s="12" t="s">
        <v>9</v>
      </c>
      <c r="J13" s="13" t="s">
        <v>20</v>
      </c>
      <c r="K13" s="14" t="s">
        <v>22</v>
      </c>
    </row>
    <row r="14" spans="1:12">
      <c r="A14" t="s">
        <v>36</v>
      </c>
      <c r="B14" t="s">
        <v>37</v>
      </c>
      <c r="C14" s="29">
        <v>45178</v>
      </c>
      <c r="D14" s="2" t="s">
        <v>27</v>
      </c>
      <c r="E14" s="2" t="s">
        <v>28</v>
      </c>
      <c r="F14" s="3">
        <v>28.5</v>
      </c>
      <c r="G14" s="3"/>
      <c r="H14" s="3">
        <v>24</v>
      </c>
      <c r="I14" s="3"/>
      <c r="J14" s="8"/>
      <c r="K14" s="26">
        <f t="shared" ref="K14:K47" si="0">SUM(H14*J14)</f>
        <v>0</v>
      </c>
      <c r="L14" s="28"/>
    </row>
    <row r="15" spans="1:12">
      <c r="A15" t="s">
        <v>38</v>
      </c>
      <c r="B15" t="s">
        <v>39</v>
      </c>
      <c r="C15" s="29">
        <v>45183</v>
      </c>
      <c r="D15" s="2" t="s">
        <v>27</v>
      </c>
      <c r="E15" s="2" t="s">
        <v>28</v>
      </c>
      <c r="F15" s="3">
        <v>36</v>
      </c>
      <c r="G15" s="3"/>
      <c r="H15" s="3">
        <v>30</v>
      </c>
      <c r="I15" s="3"/>
      <c r="J15" s="8"/>
      <c r="K15" s="26">
        <f t="shared" si="0"/>
        <v>0</v>
      </c>
      <c r="L15" s="28"/>
    </row>
    <row r="16" spans="1:12">
      <c r="A16" t="s">
        <v>40</v>
      </c>
      <c r="B16" t="s">
        <v>41</v>
      </c>
      <c r="C16" s="29">
        <v>45196</v>
      </c>
      <c r="D16" s="2" t="s">
        <v>27</v>
      </c>
      <c r="E16" s="2" t="s">
        <v>28</v>
      </c>
      <c r="F16" s="3">
        <v>82</v>
      </c>
      <c r="G16" s="3"/>
      <c r="H16" s="3">
        <v>75</v>
      </c>
      <c r="I16" s="3"/>
      <c r="J16" s="8"/>
      <c r="K16" s="26">
        <f t="shared" si="0"/>
        <v>0</v>
      </c>
      <c r="L16" s="28"/>
    </row>
    <row r="17" spans="1:12">
      <c r="A17" t="s">
        <v>42</v>
      </c>
      <c r="B17" t="s">
        <v>44</v>
      </c>
      <c r="C17" s="29">
        <v>45200</v>
      </c>
      <c r="D17" s="2" t="s">
        <v>29</v>
      </c>
      <c r="E17" s="2" t="s">
        <v>43</v>
      </c>
      <c r="F17" s="3">
        <v>13.5</v>
      </c>
      <c r="G17" s="3">
        <v>13.5</v>
      </c>
      <c r="H17" s="3">
        <v>8</v>
      </c>
      <c r="I17" s="3">
        <v>8</v>
      </c>
      <c r="J17" s="8"/>
      <c r="K17" s="26">
        <f t="shared" si="0"/>
        <v>0</v>
      </c>
      <c r="L17" s="28"/>
    </row>
    <row r="18" spans="1:12">
      <c r="A18" t="s">
        <v>45</v>
      </c>
      <c r="B18" t="s">
        <v>46</v>
      </c>
      <c r="C18" s="29">
        <v>45205</v>
      </c>
      <c r="D18" t="s">
        <v>47</v>
      </c>
      <c r="E18" s="2" t="s">
        <v>30</v>
      </c>
      <c r="F18" s="3">
        <v>18.5</v>
      </c>
      <c r="G18" s="3"/>
      <c r="H18" s="3">
        <v>13</v>
      </c>
      <c r="I18" s="3"/>
      <c r="J18" s="8"/>
      <c r="K18" s="26">
        <f t="shared" si="0"/>
        <v>0</v>
      </c>
      <c r="L18" s="28"/>
    </row>
    <row r="19" spans="1:12">
      <c r="A19" t="s">
        <v>48</v>
      </c>
      <c r="B19" t="s">
        <v>49</v>
      </c>
      <c r="C19" s="29">
        <v>45205</v>
      </c>
      <c r="D19" s="2" t="s">
        <v>29</v>
      </c>
      <c r="E19" s="2" t="s">
        <v>50</v>
      </c>
      <c r="F19" s="3">
        <v>23.5</v>
      </c>
      <c r="G19" s="3"/>
      <c r="H19" s="3">
        <v>17.5</v>
      </c>
      <c r="I19" s="3"/>
      <c r="J19" s="8"/>
      <c r="K19" s="26">
        <f t="shared" si="0"/>
        <v>0</v>
      </c>
      <c r="L19" s="28"/>
    </row>
    <row r="20" spans="1:12">
      <c r="A20" t="s">
        <v>51</v>
      </c>
      <c r="B20" t="s">
        <v>52</v>
      </c>
      <c r="C20" s="29">
        <v>45205</v>
      </c>
      <c r="D20" s="2" t="s">
        <v>27</v>
      </c>
      <c r="E20" s="2" t="s">
        <v>53</v>
      </c>
      <c r="F20" s="3">
        <v>44.5</v>
      </c>
      <c r="G20" s="3"/>
      <c r="H20" s="3">
        <v>38</v>
      </c>
      <c r="I20" s="3"/>
      <c r="J20" s="8"/>
      <c r="K20" s="26">
        <f t="shared" si="0"/>
        <v>0</v>
      </c>
      <c r="L20" s="28"/>
    </row>
    <row r="21" spans="1:12">
      <c r="A21" t="s">
        <v>54</v>
      </c>
      <c r="B21" t="s">
        <v>55</v>
      </c>
      <c r="C21" s="29">
        <v>45213</v>
      </c>
      <c r="D21" s="2" t="s">
        <v>27</v>
      </c>
      <c r="E21" s="2" t="s">
        <v>28</v>
      </c>
      <c r="F21" s="3">
        <v>57.5</v>
      </c>
      <c r="G21" s="3"/>
      <c r="H21" s="3">
        <v>52</v>
      </c>
      <c r="I21" s="3"/>
      <c r="J21" s="8"/>
      <c r="K21" s="26">
        <f t="shared" si="0"/>
        <v>0</v>
      </c>
      <c r="L21" s="28"/>
    </row>
    <row r="22" spans="1:12">
      <c r="A22" t="s">
        <v>56</v>
      </c>
      <c r="B22" t="s">
        <v>58</v>
      </c>
      <c r="C22" s="29">
        <v>45220</v>
      </c>
      <c r="D22" s="2" t="s">
        <v>29</v>
      </c>
      <c r="E22" s="2" t="s">
        <v>57</v>
      </c>
      <c r="F22" s="3">
        <v>15</v>
      </c>
      <c r="G22" s="3">
        <v>15</v>
      </c>
      <c r="H22" s="3">
        <v>10</v>
      </c>
      <c r="I22" s="3">
        <v>10</v>
      </c>
      <c r="J22" s="8"/>
      <c r="K22" s="26">
        <f t="shared" si="0"/>
        <v>0</v>
      </c>
      <c r="L22" s="28"/>
    </row>
    <row r="23" spans="1:12">
      <c r="A23" t="s">
        <v>59</v>
      </c>
      <c r="B23" t="s">
        <v>60</v>
      </c>
      <c r="C23" s="29">
        <v>45221</v>
      </c>
      <c r="D23" s="2" t="s">
        <v>27</v>
      </c>
      <c r="E23" s="2" t="s">
        <v>33</v>
      </c>
      <c r="F23" s="3">
        <v>23.5</v>
      </c>
      <c r="G23" s="3">
        <v>23.5</v>
      </c>
      <c r="H23" s="3">
        <v>17.5</v>
      </c>
      <c r="I23" s="3">
        <v>17.5</v>
      </c>
      <c r="J23" s="8"/>
      <c r="K23" s="26">
        <f t="shared" si="0"/>
        <v>0</v>
      </c>
      <c r="L23" s="28"/>
    </row>
    <row r="24" spans="1:12">
      <c r="A24" t="s">
        <v>61</v>
      </c>
      <c r="B24" t="s">
        <v>62</v>
      </c>
      <c r="C24" s="29">
        <v>45223</v>
      </c>
      <c r="D24" s="2" t="s">
        <v>29</v>
      </c>
      <c r="E24" s="2" t="s">
        <v>30</v>
      </c>
      <c r="F24" s="3">
        <v>28.5</v>
      </c>
      <c r="G24" s="3"/>
      <c r="H24" s="3">
        <v>23</v>
      </c>
      <c r="I24" s="3"/>
      <c r="J24" s="8"/>
      <c r="K24" s="26">
        <f t="shared" si="0"/>
        <v>0</v>
      </c>
      <c r="L24" s="28"/>
    </row>
    <row r="25" spans="1:12">
      <c r="A25" t="s">
        <v>63</v>
      </c>
      <c r="B25" t="s">
        <v>64</v>
      </c>
      <c r="C25" s="29">
        <v>45226</v>
      </c>
      <c r="D25" s="2" t="s">
        <v>27</v>
      </c>
      <c r="E25" s="2" t="s">
        <v>28</v>
      </c>
      <c r="F25" s="3">
        <v>30</v>
      </c>
      <c r="G25" s="3"/>
      <c r="H25" s="3">
        <v>25</v>
      </c>
      <c r="I25" s="3"/>
      <c r="J25" s="8"/>
      <c r="K25" s="26">
        <f t="shared" si="0"/>
        <v>0</v>
      </c>
      <c r="L25" s="28"/>
    </row>
    <row r="26" spans="1:12">
      <c r="A26" t="s">
        <v>65</v>
      </c>
      <c r="B26" t="s">
        <v>66</v>
      </c>
      <c r="C26" s="29">
        <v>45241</v>
      </c>
      <c r="D26" s="2" t="s">
        <v>29</v>
      </c>
      <c r="E26" s="2" t="s">
        <v>30</v>
      </c>
      <c r="F26" s="3">
        <v>28.5</v>
      </c>
      <c r="G26" s="3"/>
      <c r="H26" s="3">
        <v>23</v>
      </c>
      <c r="I26" s="3"/>
      <c r="J26" s="8"/>
      <c r="K26" s="26">
        <f t="shared" si="0"/>
        <v>0</v>
      </c>
      <c r="L26" s="28"/>
    </row>
    <row r="27" spans="1:12">
      <c r="A27" t="s">
        <v>67</v>
      </c>
      <c r="B27" t="s">
        <v>68</v>
      </c>
      <c r="C27" s="29">
        <v>45245</v>
      </c>
      <c r="D27" s="2" t="s">
        <v>29</v>
      </c>
      <c r="E27" s="2" t="s">
        <v>30</v>
      </c>
      <c r="F27" s="3">
        <v>23.5</v>
      </c>
      <c r="G27" s="3"/>
      <c r="H27" s="3">
        <v>17.5</v>
      </c>
      <c r="I27" s="3"/>
      <c r="J27" s="8"/>
      <c r="K27" s="26">
        <f t="shared" si="0"/>
        <v>0</v>
      </c>
      <c r="L27" s="28"/>
    </row>
    <row r="28" spans="1:12">
      <c r="A28" t="s">
        <v>69</v>
      </c>
      <c r="B28" t="s">
        <v>70</v>
      </c>
      <c r="C28" s="29">
        <v>45247</v>
      </c>
      <c r="D28" s="2" t="s">
        <v>27</v>
      </c>
      <c r="E28" s="2" t="s">
        <v>28</v>
      </c>
      <c r="F28" s="3">
        <v>27.5</v>
      </c>
      <c r="G28" s="3"/>
      <c r="H28" s="3">
        <v>21</v>
      </c>
      <c r="I28" s="3"/>
      <c r="J28" s="8"/>
      <c r="K28" s="26">
        <f t="shared" si="0"/>
        <v>0</v>
      </c>
      <c r="L28" s="28"/>
    </row>
    <row r="29" spans="1:12">
      <c r="A29" t="s">
        <v>71</v>
      </c>
      <c r="B29" t="s">
        <v>72</v>
      </c>
      <c r="C29" s="29">
        <v>45248</v>
      </c>
      <c r="D29" s="2" t="s">
        <v>27</v>
      </c>
      <c r="E29" s="2" t="s">
        <v>28</v>
      </c>
      <c r="F29" s="3">
        <v>35</v>
      </c>
      <c r="G29" s="3"/>
      <c r="H29" s="3">
        <v>30</v>
      </c>
      <c r="I29" s="3"/>
      <c r="J29" s="8"/>
      <c r="K29" s="26">
        <f t="shared" si="0"/>
        <v>0</v>
      </c>
      <c r="L29" s="28"/>
    </row>
    <row r="30" spans="1:12">
      <c r="A30" t="s">
        <v>31</v>
      </c>
      <c r="B30" t="s">
        <v>73</v>
      </c>
      <c r="C30" s="29">
        <v>45249</v>
      </c>
      <c r="D30" s="2" t="s">
        <v>27</v>
      </c>
      <c r="E30" s="2" t="s">
        <v>32</v>
      </c>
      <c r="F30" s="3">
        <v>22</v>
      </c>
      <c r="G30" s="3">
        <v>22</v>
      </c>
      <c r="H30" s="3">
        <v>15</v>
      </c>
      <c r="I30" s="3">
        <v>15</v>
      </c>
      <c r="J30" s="8"/>
      <c r="K30" s="26">
        <f t="shared" si="0"/>
        <v>0</v>
      </c>
      <c r="L30" s="28"/>
    </row>
    <row r="31" spans="1:12">
      <c r="A31" t="s">
        <v>74</v>
      </c>
      <c r="B31" t="s">
        <v>75</v>
      </c>
      <c r="C31" s="29">
        <v>45252</v>
      </c>
      <c r="D31" s="2" t="s">
        <v>27</v>
      </c>
      <c r="E31" s="2" t="s">
        <v>28</v>
      </c>
      <c r="F31" s="3">
        <v>32.5</v>
      </c>
      <c r="G31" s="3"/>
      <c r="H31" s="3">
        <v>27</v>
      </c>
      <c r="I31" s="3"/>
      <c r="J31" s="8"/>
      <c r="K31" s="26">
        <f t="shared" si="0"/>
        <v>0</v>
      </c>
      <c r="L31" s="27"/>
    </row>
    <row r="32" spans="1:12">
      <c r="A32" t="s">
        <v>76</v>
      </c>
      <c r="B32" t="s">
        <v>77</v>
      </c>
      <c r="C32" s="29">
        <v>45254</v>
      </c>
      <c r="D32" s="2" t="s">
        <v>29</v>
      </c>
      <c r="E32" s="2" t="s">
        <v>30</v>
      </c>
      <c r="F32" s="3">
        <v>39.5</v>
      </c>
      <c r="G32" s="3"/>
      <c r="H32" s="3">
        <v>34</v>
      </c>
      <c r="I32" s="3"/>
      <c r="J32" s="8"/>
      <c r="K32" s="26">
        <f t="shared" si="0"/>
        <v>0</v>
      </c>
      <c r="L32" s="27"/>
    </row>
    <row r="33" spans="1:12">
      <c r="A33" t="s">
        <v>78</v>
      </c>
      <c r="B33" t="s">
        <v>79</v>
      </c>
      <c r="C33" s="29">
        <v>45258</v>
      </c>
      <c r="D33" s="2" t="s">
        <v>27</v>
      </c>
      <c r="E33" s="2" t="s">
        <v>28</v>
      </c>
      <c r="F33" s="3">
        <v>29</v>
      </c>
      <c r="G33" s="3"/>
      <c r="H33" s="3">
        <v>24</v>
      </c>
      <c r="I33" s="3"/>
      <c r="J33" s="8"/>
      <c r="K33" s="26">
        <f t="shared" si="0"/>
        <v>0</v>
      </c>
      <c r="L33" s="28"/>
    </row>
    <row r="34" spans="1:12">
      <c r="A34" t="s">
        <v>80</v>
      </c>
      <c r="B34" t="s">
        <v>81</v>
      </c>
      <c r="C34" s="29">
        <v>45276</v>
      </c>
      <c r="D34" s="2" t="s">
        <v>29</v>
      </c>
      <c r="E34" s="2" t="s">
        <v>30</v>
      </c>
      <c r="F34" s="3">
        <v>22.5</v>
      </c>
      <c r="G34" s="3"/>
      <c r="H34" s="3">
        <v>17</v>
      </c>
      <c r="I34" s="3"/>
      <c r="J34" s="8"/>
      <c r="K34" s="26">
        <f t="shared" si="0"/>
        <v>0</v>
      </c>
      <c r="L34" s="28"/>
    </row>
    <row r="35" spans="1:12">
      <c r="A35" s="34" t="s">
        <v>86</v>
      </c>
      <c r="B35" t="s">
        <v>82</v>
      </c>
      <c r="C35" s="29">
        <v>45296</v>
      </c>
      <c r="D35" s="2" t="s">
        <v>27</v>
      </c>
      <c r="E35" s="2" t="s">
        <v>28</v>
      </c>
      <c r="F35" s="3">
        <v>25</v>
      </c>
      <c r="G35" s="3"/>
      <c r="H35" s="3">
        <v>19</v>
      </c>
      <c r="I35" s="3"/>
      <c r="J35" s="8"/>
      <c r="K35" s="26">
        <f t="shared" si="0"/>
        <v>0</v>
      </c>
      <c r="L35" s="28"/>
    </row>
    <row r="36" spans="1:12">
      <c r="A36" t="s">
        <v>83</v>
      </c>
      <c r="B36" t="s">
        <v>84</v>
      </c>
      <c r="C36" s="29">
        <v>45309</v>
      </c>
      <c r="D36" s="2" t="s">
        <v>47</v>
      </c>
      <c r="E36" s="2" t="s">
        <v>30</v>
      </c>
      <c r="F36" s="3">
        <v>18.5</v>
      </c>
      <c r="G36" s="3"/>
      <c r="H36" s="3">
        <v>14</v>
      </c>
      <c r="I36" s="3"/>
      <c r="J36" s="8"/>
      <c r="K36" s="26">
        <f t="shared" si="0"/>
        <v>0</v>
      </c>
      <c r="L36" s="28"/>
    </row>
    <row r="37" spans="1:12">
      <c r="A37" t="s">
        <v>34</v>
      </c>
      <c r="B37" t="s">
        <v>85</v>
      </c>
      <c r="C37" s="29">
        <v>45310</v>
      </c>
      <c r="D37" s="2" t="s">
        <v>27</v>
      </c>
      <c r="E37" s="2" t="s">
        <v>24</v>
      </c>
      <c r="F37" s="3">
        <v>22.5</v>
      </c>
      <c r="G37" s="3"/>
      <c r="H37" s="3">
        <v>17</v>
      </c>
      <c r="I37" s="3"/>
      <c r="J37" s="8"/>
      <c r="K37" s="26">
        <f t="shared" si="0"/>
        <v>0</v>
      </c>
      <c r="L37" s="28"/>
    </row>
    <row r="38" spans="1:12">
      <c r="A38" t="s">
        <v>87</v>
      </c>
      <c r="B38" t="s">
        <v>88</v>
      </c>
      <c r="C38" s="29">
        <v>45344</v>
      </c>
      <c r="D38" s="2" t="s">
        <v>27</v>
      </c>
      <c r="E38" s="2" t="s">
        <v>28</v>
      </c>
      <c r="F38" s="3">
        <v>27.5</v>
      </c>
      <c r="G38" s="3"/>
      <c r="H38" s="3">
        <v>22</v>
      </c>
      <c r="I38" s="3"/>
      <c r="J38" s="8"/>
      <c r="K38" s="26">
        <f t="shared" si="0"/>
        <v>0</v>
      </c>
      <c r="L38" s="28"/>
    </row>
    <row r="39" spans="1:12">
      <c r="A39" t="s">
        <v>89</v>
      </c>
      <c r="B39" t="s">
        <v>90</v>
      </c>
      <c r="C39" s="29">
        <v>45363</v>
      </c>
      <c r="D39" s="2" t="s">
        <v>27</v>
      </c>
      <c r="E39" s="2" t="s">
        <v>28</v>
      </c>
      <c r="F39" s="3">
        <v>36</v>
      </c>
      <c r="G39" s="3"/>
      <c r="H39" s="3">
        <v>30</v>
      </c>
      <c r="I39" s="3"/>
      <c r="J39" s="8"/>
      <c r="K39" s="26">
        <f t="shared" si="0"/>
        <v>0</v>
      </c>
      <c r="L39" s="28"/>
    </row>
    <row r="40" spans="1:12">
      <c r="A40" t="s">
        <v>91</v>
      </c>
      <c r="B40" t="s">
        <v>92</v>
      </c>
      <c r="C40" s="29">
        <v>45379</v>
      </c>
      <c r="D40" s="2" t="s">
        <v>27</v>
      </c>
      <c r="E40" s="2" t="s">
        <v>28</v>
      </c>
      <c r="F40" s="3">
        <v>32.5</v>
      </c>
      <c r="G40" s="3"/>
      <c r="H40" s="3">
        <v>27</v>
      </c>
      <c r="I40" s="3"/>
      <c r="J40" s="8"/>
      <c r="K40" s="26">
        <f t="shared" si="0"/>
        <v>0</v>
      </c>
      <c r="L40" s="28"/>
    </row>
    <row r="41" spans="1:12">
      <c r="A41" t="s">
        <v>93</v>
      </c>
      <c r="B41" t="s">
        <v>94</v>
      </c>
      <c r="C41" s="29">
        <v>45392</v>
      </c>
      <c r="D41" s="2" t="s">
        <v>29</v>
      </c>
      <c r="E41" s="2" t="s">
        <v>30</v>
      </c>
      <c r="F41" s="3">
        <v>22.5</v>
      </c>
      <c r="G41" s="3"/>
      <c r="H41" s="3">
        <v>17</v>
      </c>
      <c r="I41" s="3"/>
      <c r="J41" s="8"/>
      <c r="K41" s="26">
        <f t="shared" si="0"/>
        <v>0</v>
      </c>
      <c r="L41" s="28"/>
    </row>
    <row r="42" spans="1:12">
      <c r="A42" t="s">
        <v>95</v>
      </c>
      <c r="B42" t="s">
        <v>96</v>
      </c>
      <c r="C42" s="29">
        <v>45393</v>
      </c>
      <c r="D42" s="2" t="s">
        <v>29</v>
      </c>
      <c r="E42" s="2" t="s">
        <v>30</v>
      </c>
      <c r="F42" s="3">
        <v>28.5</v>
      </c>
      <c r="G42" s="3"/>
      <c r="H42" s="3">
        <v>23</v>
      </c>
      <c r="I42" s="3"/>
      <c r="J42" s="8"/>
      <c r="K42" s="26">
        <f t="shared" si="0"/>
        <v>0</v>
      </c>
      <c r="L42" s="28"/>
    </row>
    <row r="43" spans="1:12">
      <c r="A43" t="s">
        <v>97</v>
      </c>
      <c r="B43" t="s">
        <v>98</v>
      </c>
      <c r="C43" s="29">
        <v>45400</v>
      </c>
      <c r="D43" s="2" t="s">
        <v>29</v>
      </c>
      <c r="E43" s="2" t="s">
        <v>30</v>
      </c>
      <c r="F43" s="3">
        <v>30</v>
      </c>
      <c r="G43" s="3"/>
      <c r="H43" s="3">
        <v>25</v>
      </c>
      <c r="I43" s="3"/>
      <c r="J43" s="8"/>
      <c r="K43" s="26">
        <f t="shared" si="0"/>
        <v>0</v>
      </c>
      <c r="L43" s="28"/>
    </row>
    <row r="44" spans="1:12">
      <c r="A44" t="s">
        <v>99</v>
      </c>
      <c r="B44" t="s">
        <v>100</v>
      </c>
      <c r="C44" s="29">
        <v>45414</v>
      </c>
      <c r="D44" s="2" t="s">
        <v>29</v>
      </c>
      <c r="E44" s="2" t="s">
        <v>30</v>
      </c>
      <c r="F44" s="3">
        <v>29.5</v>
      </c>
      <c r="G44" s="3"/>
      <c r="H44" s="3">
        <v>24</v>
      </c>
      <c r="I44" s="3"/>
      <c r="J44" s="8"/>
      <c r="K44" s="26">
        <f t="shared" si="0"/>
        <v>0</v>
      </c>
      <c r="L44" s="28"/>
    </row>
    <row r="45" spans="1:12">
      <c r="A45" s="7" t="s">
        <v>101</v>
      </c>
      <c r="B45" t="s">
        <v>102</v>
      </c>
      <c r="C45" s="29">
        <v>45430</v>
      </c>
      <c r="D45" s="2" t="s">
        <v>27</v>
      </c>
      <c r="E45" s="2" t="s">
        <v>28</v>
      </c>
      <c r="F45" s="3">
        <v>39.5</v>
      </c>
      <c r="G45" s="3"/>
      <c r="H45" s="3">
        <v>33</v>
      </c>
      <c r="I45" s="3"/>
      <c r="J45" s="8"/>
      <c r="K45" s="26">
        <f t="shared" si="0"/>
        <v>0</v>
      </c>
      <c r="L45" s="28"/>
    </row>
    <row r="46" spans="1:12">
      <c r="A46" t="s">
        <v>103</v>
      </c>
      <c r="B46" t="s">
        <v>104</v>
      </c>
      <c r="C46" s="29">
        <v>45442</v>
      </c>
      <c r="D46" s="2" t="s">
        <v>27</v>
      </c>
      <c r="E46" s="2" t="s">
        <v>28</v>
      </c>
      <c r="F46" s="3">
        <v>32.5</v>
      </c>
      <c r="G46" s="3"/>
      <c r="H46" s="3">
        <v>26</v>
      </c>
      <c r="I46" s="3"/>
      <c r="J46" s="8"/>
      <c r="K46" s="26">
        <f t="shared" si="0"/>
        <v>0</v>
      </c>
      <c r="L46" s="28"/>
    </row>
    <row r="47" spans="1:12">
      <c r="A47" t="s">
        <v>105</v>
      </c>
      <c r="B47" t="s">
        <v>106</v>
      </c>
      <c r="C47" s="29">
        <v>45451</v>
      </c>
      <c r="D47" s="2" t="s">
        <v>27</v>
      </c>
      <c r="E47" s="2" t="s">
        <v>28</v>
      </c>
      <c r="F47" s="3">
        <v>28.5</v>
      </c>
      <c r="G47" s="3"/>
      <c r="H47" s="3">
        <v>23</v>
      </c>
      <c r="I47" s="3"/>
      <c r="J47" s="8"/>
      <c r="K47" s="26">
        <f t="shared" si="0"/>
        <v>0</v>
      </c>
      <c r="L47" s="28"/>
    </row>
    <row r="48" spans="1:12">
      <c r="J48" t="s">
        <v>21</v>
      </c>
      <c r="K48" s="24">
        <f>SUM(K14:K47)</f>
        <v>0</v>
      </c>
    </row>
  </sheetData>
  <hyperlinks>
    <hyperlink ref="A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scale="6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328C320C89E419A0078414E2E24E6" ma:contentTypeVersion="24" ma:contentTypeDescription="Create a new document." ma:contentTypeScope="" ma:versionID="c2a9f9628a0685159355f0841e915965">
  <xsd:schema xmlns:xsd="http://www.w3.org/2001/XMLSchema" xmlns:xs="http://www.w3.org/2001/XMLSchema" xmlns:p="http://schemas.microsoft.com/office/2006/metadata/properties" xmlns:ns2="249793d9-6654-4208-978a-abc1ad82d29e" xmlns:ns3="a8c9165e-cd9c-4b1b-be7e-e82a595a3f6e" xmlns:ns4="4e8cd1f4-426f-46b8-b903-56754f1f0ca1" targetNamespace="http://schemas.microsoft.com/office/2006/metadata/properties" ma:root="true" ma:fieldsID="2d4540263c0af7af1e35ca4bc05f11c8" ns2:_="" ns3:_="" ns4:_="">
    <xsd:import namespace="249793d9-6654-4208-978a-abc1ad82d29e"/>
    <xsd:import namespace="a8c9165e-cd9c-4b1b-be7e-e82a595a3f6e"/>
    <xsd:import namespace="4e8cd1f4-426f-46b8-b903-56754f1f0ca1"/>
    <xsd:element name="properties">
      <xsd:complexType>
        <xsd:sequence>
          <xsd:element name="documentManagement">
            <xsd:complexType>
              <xsd:all>
                <xsd:element ref="ns2:calendar_x0020_item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793d9-6654-4208-978a-abc1ad82d29e" elementFormDefault="qualified">
    <xsd:import namespace="http://schemas.microsoft.com/office/2006/documentManagement/types"/>
    <xsd:import namespace="http://schemas.microsoft.com/office/infopath/2007/PartnerControls"/>
    <xsd:element name="calendar_x0020_item" ma:index="4" nillable="true" ma:displayName="calendar item" ma:list="{8fe0d05b-3efd-4104-8750-05167c2f9a03}" ma:internalName="calendar_x0020_item" ma:readOnly="false" ma:showField="Title">
      <xsd:simpleType>
        <xsd:restriction base="dms:Lookup"/>
      </xsd:simpleType>
    </xsd:element>
    <xsd:element name="Comment" ma:index="5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f80264a-99e7-47cd-820c-3e92ce78c5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9165e-cd9c-4b1b-be7e-e82a595a3f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cd1f4-426f-46b8-b903-56754f1f0ca1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c3267911-e840-4416-b6c1-03dd2d64054d}" ma:internalName="TaxCatchAll" ma:showField="CatchAllData" ma:web="4e8cd1f4-426f-46b8-b903-56754f1f0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249793d9-6654-4208-978a-abc1ad82d29e" xsi:nil="true"/>
    <calendar_x0020_item xmlns="249793d9-6654-4208-978a-abc1ad82d29e" xsi:nil="true"/>
    <lcf76f155ced4ddcb4097134ff3c332f xmlns="249793d9-6654-4208-978a-abc1ad82d29e">
      <Terms xmlns="http://schemas.microsoft.com/office/infopath/2007/PartnerControls"/>
    </lcf76f155ced4ddcb4097134ff3c332f>
    <TaxCatchAll xmlns="4e8cd1f4-426f-46b8-b903-56754f1f0ca1" xsi:nil="true"/>
  </documentManagement>
</p:properties>
</file>

<file path=customXml/itemProps1.xml><?xml version="1.0" encoding="utf-8"?>
<ds:datastoreItem xmlns:ds="http://schemas.openxmlformats.org/officeDocument/2006/customXml" ds:itemID="{5ED73E4C-67E5-4D79-A19B-CD309C70A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793d9-6654-4208-978a-abc1ad82d29e"/>
    <ds:schemaRef ds:uri="a8c9165e-cd9c-4b1b-be7e-e82a595a3f6e"/>
    <ds:schemaRef ds:uri="4e8cd1f4-426f-46b8-b903-56754f1f0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E59DA5-5D9A-43A2-982B-C30F1C93B1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6FA462-8445-4F7F-AD7F-DC9A4C2C2C65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4e8cd1f4-426f-46b8-b903-56754f1f0ca1"/>
    <ds:schemaRef ds:uri="249793d9-6654-4208-978a-abc1ad82d29e"/>
    <ds:schemaRef ds:uri="a8c9165e-cd9c-4b1b-be7e-e82a595a3f6e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TU/e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lgoadmin</dc:creator>
  <cp:lastModifiedBy>Vorstenbosch, Leon van de</cp:lastModifiedBy>
  <cp:lastPrinted>2016-06-29T17:52:43Z</cp:lastPrinted>
  <dcterms:created xsi:type="dcterms:W3CDTF">2016-05-10T04:05:14Z</dcterms:created>
  <dcterms:modified xsi:type="dcterms:W3CDTF">2023-05-12T14:06:42Z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0x01010080D328C320C89E419A0078414E2E24E6</vt:lpwstr>
  </property>
  <property fmtid="{D5CDD505-2E9C-101B-9397-08002B2CF9AE}" pid="3" name="MediaServiceImageTags">
    <vt:lpwstr/>
  </property>
</Properties>
</file>